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15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<sst xmlns="http://schemas.openxmlformats.org/spreadsheetml/2006/main" count="112" uniqueCount="110">
  <si>
    <t>ATHLETICS</t>
  </si>
  <si>
    <t>400 MT FEMALE</t>
  </si>
  <si>
    <t>400 MT MALE</t>
  </si>
  <si>
    <t>800 MT MALE</t>
  </si>
  <si>
    <t>800 MT FEMALE</t>
  </si>
  <si>
    <t>1 MILE MALE</t>
  </si>
  <si>
    <t>1 MILE FEMALE</t>
  </si>
  <si>
    <t>4x400 MT MIX RELAY</t>
  </si>
  <si>
    <t>SWEDISH MIX RELAY</t>
  </si>
  <si>
    <t>1 ST PLACE</t>
  </si>
  <si>
    <t>2 ND PLACE</t>
  </si>
  <si>
    <t>3 RD PLACE</t>
  </si>
  <si>
    <t>4 TH PLACE</t>
  </si>
  <si>
    <t>5 TH PLACE</t>
  </si>
  <si>
    <t>6 TH PLACE</t>
  </si>
  <si>
    <t>7 TH PLACE</t>
  </si>
  <si>
    <t>8 TH PLACE</t>
  </si>
  <si>
    <t>9 TH PLACE</t>
  </si>
  <si>
    <t>10 TH PLACE</t>
  </si>
  <si>
    <t>11 TH PLACE</t>
  </si>
  <si>
    <t>12 TH PLACE</t>
  </si>
  <si>
    <t>13 TH PLACE</t>
  </si>
  <si>
    <t>CTU PRAGUE</t>
  </si>
  <si>
    <t>SSE STOCKHOLM</t>
  </si>
  <si>
    <t>COMENIUS BRATISLAVA</t>
  </si>
  <si>
    <t>AUST BEIRUT</t>
  </si>
  <si>
    <t>JOHN CABOT</t>
  </si>
  <si>
    <t>ROMA TRE</t>
  </si>
  <si>
    <t>CTU PRAGUE 2.27.52</t>
  </si>
  <si>
    <t>COMENIUS BRATISLAVA 2.38.07</t>
  </si>
  <si>
    <t>AUST BEIRUT 2.49.30</t>
  </si>
  <si>
    <t>JOHN CABOT 2.52.58</t>
  </si>
  <si>
    <t>ETSEIB BARCELONA 2.55.32</t>
  </si>
  <si>
    <t>ROMA TRE 2.55.89</t>
  </si>
  <si>
    <t>SSE STOCKHOLM     2.37.64</t>
  </si>
  <si>
    <t>CTU PRAGUE 4.17.1</t>
  </si>
  <si>
    <t>ROMA TRE 4.23.9</t>
  </si>
  <si>
    <t>COMENIUS BRATISLAVA 4.26.5</t>
  </si>
  <si>
    <t>SSE STOCKHOLM     4.35.4</t>
  </si>
  <si>
    <t>AUST BEIRUT 5.10.8</t>
  </si>
  <si>
    <t>JOHN CABOT 5.20.0</t>
  </si>
  <si>
    <t>CTU PRAGUE 2.42.7</t>
  </si>
  <si>
    <t>ROMA TRE 2.56.2</t>
  </si>
  <si>
    <t>JOHN CABOT 3.26.0</t>
  </si>
  <si>
    <t>AUST BEIRUT 3.33.8</t>
  </si>
  <si>
    <t>ROMA TRE 2.06.2</t>
  </si>
  <si>
    <t>CTU PRAGUE 2.10.5</t>
  </si>
  <si>
    <t>COMENIUS 2.12.6</t>
  </si>
  <si>
    <t>AUST BEIRUT 2.19.5</t>
  </si>
  <si>
    <t>SSE STOCKHOLM 2.21.6</t>
  </si>
  <si>
    <t>ROMA TRE 2.27.8</t>
  </si>
  <si>
    <t>ROMA TRE 2.29.3</t>
  </si>
  <si>
    <t>JOHN CABOT 2.29.9</t>
  </si>
  <si>
    <t>ROMA TRE 4.38.31</t>
  </si>
  <si>
    <t>COMENIUS 4.53.85</t>
  </si>
  <si>
    <t>CTU PRAGUE 4.58.67</t>
  </si>
  <si>
    <t>EUROMILANO 5.16.07</t>
  </si>
  <si>
    <t>ROMA TRE 5.30.44</t>
  </si>
  <si>
    <t>SSE STOCKHOLM 5.46.88</t>
  </si>
  <si>
    <t>AUST BEIRUT 5.47.17</t>
  </si>
  <si>
    <t>JOHN CABOT 5.48.48</t>
  </si>
  <si>
    <t>ETSEIB 7.02.63</t>
  </si>
  <si>
    <t>CTU PRAGUE 5.58.18</t>
  </si>
  <si>
    <t>ROMA TRE 6.02.77</t>
  </si>
  <si>
    <t>ROMA TRE 6.19.58</t>
  </si>
  <si>
    <t>ETSEIB 6.38.05</t>
  </si>
  <si>
    <t>ROMA TRE 6.46.11</t>
  </si>
  <si>
    <t>EUBA 7.37.65</t>
  </si>
  <si>
    <t>JOHN CABOT 8.09.31</t>
  </si>
  <si>
    <t>CTU PRAGUE 1.06.57</t>
  </si>
  <si>
    <t>ETSEIB 1.12.60</t>
  </si>
  <si>
    <t>ROMA TRE 1.12.91</t>
  </si>
  <si>
    <t>COMENIUS 1.15.00</t>
  </si>
  <si>
    <t>COMENIUS 1.22.72</t>
  </si>
  <si>
    <t>AUST 1.23.03</t>
  </si>
  <si>
    <t>JOHN CABOT 1.23.74</t>
  </si>
  <si>
    <t>ESADE 1.24.59</t>
  </si>
  <si>
    <t>JOHN CABOT 1.25.88</t>
  </si>
  <si>
    <t>AUST 1.46.04</t>
  </si>
  <si>
    <t>CTU PRAGUE 53.41</t>
  </si>
  <si>
    <t>ROMA TRE 53.70</t>
  </si>
  <si>
    <t>SSE STOCKHOLM 58.01</t>
  </si>
  <si>
    <t>AUST 1.01.06</t>
  </si>
  <si>
    <t>COMENIUS 1.01.36</t>
  </si>
  <si>
    <t>AUST 1.01.76</t>
  </si>
  <si>
    <t>ROMA TRE 1.01.91</t>
  </si>
  <si>
    <t>ROMA TRE 1.02.63</t>
  </si>
  <si>
    <t>ETSEIB 1.03.18</t>
  </si>
  <si>
    <t>JOHN CABOT 1.03.57</t>
  </si>
  <si>
    <t>ETSEIB 1.06.7</t>
  </si>
  <si>
    <t>AUST 1.07.99</t>
  </si>
  <si>
    <t>ETSEIB 1.13.39</t>
  </si>
  <si>
    <t>RESULTS</t>
  </si>
  <si>
    <t>UNIVERSITY RESULTS</t>
  </si>
  <si>
    <t>ETSEIB</t>
  </si>
  <si>
    <t>ESADE</t>
  </si>
  <si>
    <t>EUBA</t>
  </si>
  <si>
    <t>EUROMILANO</t>
  </si>
  <si>
    <t>P</t>
  </si>
  <si>
    <t>POINTS</t>
  </si>
  <si>
    <t>PLACE</t>
  </si>
  <si>
    <t>1 ST</t>
  </si>
  <si>
    <t>2 ND</t>
  </si>
  <si>
    <t>3 RD</t>
  </si>
  <si>
    <t>4 TH</t>
  </si>
  <si>
    <t>5 TH</t>
  </si>
  <si>
    <t>7 TH</t>
  </si>
  <si>
    <t>8 TH</t>
  </si>
  <si>
    <t>10 TH</t>
  </si>
  <si>
    <t>POINTS FOR CHALLENGE CUP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</si>
</sst>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0" fillId="3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40" fillId="13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37" borderId="0" xfId="0" applyFill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1" fillId="35" borderId="0" xfId="0" applyFont="1" applyFill="1" applyAlignment="1">
      <alignment horizontal="center"/>
    </xf>
    <xf numFmtId="0" fontId="43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3.421875" style="0" customWidth="1"/>
    <col min="2" max="2" width="4.140625" style="1" customWidth="1"/>
    <col min="3" max="3" width="20.7109375" style="1" bestFit="1" customWidth="1"/>
    <col min="4" max="4" width="18.8515625" style="1" bestFit="1" customWidth="1"/>
    <col min="5" max="5" width="18.00390625" style="1" customWidth="1"/>
    <col min="6" max="6" width="18.140625" style="1" bestFit="1" customWidth="1"/>
    <col min="7" max="7" width="20.00390625" style="1" bestFit="1" customWidth="1"/>
    <col min="8" max="8" width="19.140625" style="0" bestFit="1" customWidth="1"/>
    <col min="9" max="10" width="19.00390625" style="1" customWidth="1"/>
  </cols>
  <sheetData>
    <row r="1" spans="1:10" ht="26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8.75">
      <c r="A3" s="8" t="s">
        <v>92</v>
      </c>
      <c r="B3" s="9" t="s">
        <v>98</v>
      </c>
      <c r="C3" s="6" t="s">
        <v>2</v>
      </c>
      <c r="D3" s="7" t="s">
        <v>1</v>
      </c>
      <c r="E3" s="6" t="s">
        <v>3</v>
      </c>
      <c r="F3" s="7" t="s">
        <v>4</v>
      </c>
      <c r="G3" s="6" t="s">
        <v>5</v>
      </c>
      <c r="H3" s="7" t="s">
        <v>6</v>
      </c>
      <c r="I3" s="3" t="s">
        <v>8</v>
      </c>
      <c r="J3" s="3" t="s">
        <v>7</v>
      </c>
    </row>
    <row r="5" spans="1:10" ht="15">
      <c r="A5" t="s">
        <v>9</v>
      </c>
      <c r="B5" s="1">
        <v>10</v>
      </c>
      <c r="C5" s="1" t="s">
        <v>79</v>
      </c>
      <c r="D5" s="1" t="s">
        <v>69</v>
      </c>
      <c r="E5" s="1" t="s">
        <v>45</v>
      </c>
      <c r="F5" s="5" t="s">
        <v>41</v>
      </c>
      <c r="G5" s="1" t="s">
        <v>53</v>
      </c>
      <c r="H5" t="s">
        <v>62</v>
      </c>
      <c r="I5" s="2" t="s">
        <v>28</v>
      </c>
      <c r="J5" s="1" t="s">
        <v>35</v>
      </c>
    </row>
    <row r="6" spans="1:10" ht="30">
      <c r="A6" t="s">
        <v>10</v>
      </c>
      <c r="B6" s="1">
        <v>8</v>
      </c>
      <c r="C6" s="5" t="s">
        <v>80</v>
      </c>
      <c r="D6" s="5" t="s">
        <v>70</v>
      </c>
      <c r="E6" s="5" t="s">
        <v>46</v>
      </c>
      <c r="F6" s="5" t="s">
        <v>42</v>
      </c>
      <c r="G6" s="5" t="s">
        <v>54</v>
      </c>
      <c r="H6" s="5" t="s">
        <v>63</v>
      </c>
      <c r="I6" s="2" t="s">
        <v>34</v>
      </c>
      <c r="J6" s="5" t="s">
        <v>36</v>
      </c>
    </row>
    <row r="7" spans="1:10" ht="30">
      <c r="A7" t="s">
        <v>11</v>
      </c>
      <c r="B7" s="1">
        <v>6</v>
      </c>
      <c r="C7" s="5" t="s">
        <v>81</v>
      </c>
      <c r="D7" s="5" t="s">
        <v>71</v>
      </c>
      <c r="E7" s="5" t="s">
        <v>47</v>
      </c>
      <c r="F7" s="5" t="s">
        <v>43</v>
      </c>
      <c r="G7" s="5" t="s">
        <v>55</v>
      </c>
      <c r="H7" s="12" t="s">
        <v>64</v>
      </c>
      <c r="I7" s="2" t="s">
        <v>29</v>
      </c>
      <c r="J7" s="2" t="s">
        <v>37</v>
      </c>
    </row>
    <row r="8" spans="1:10" ht="30">
      <c r="A8" t="s">
        <v>12</v>
      </c>
      <c r="B8" s="1">
        <v>5</v>
      </c>
      <c r="C8" s="5" t="s">
        <v>82</v>
      </c>
      <c r="D8" s="5" t="s">
        <v>72</v>
      </c>
      <c r="E8" s="5" t="s">
        <v>48</v>
      </c>
      <c r="F8" s="5" t="s">
        <v>44</v>
      </c>
      <c r="G8" s="5" t="s">
        <v>56</v>
      </c>
      <c r="H8" s="5" t="s">
        <v>65</v>
      </c>
      <c r="I8" s="5" t="s">
        <v>30</v>
      </c>
      <c r="J8" s="2" t="s">
        <v>38</v>
      </c>
    </row>
    <row r="9" spans="1:10" ht="30">
      <c r="A9" t="s">
        <v>13</v>
      </c>
      <c r="B9" s="1">
        <v>4</v>
      </c>
      <c r="C9" s="5" t="s">
        <v>83</v>
      </c>
      <c r="D9" s="12" t="s">
        <v>73</v>
      </c>
      <c r="E9" s="2" t="s">
        <v>49</v>
      </c>
      <c r="G9" s="12" t="s">
        <v>57</v>
      </c>
      <c r="H9" s="12" t="s">
        <v>66</v>
      </c>
      <c r="I9" s="5" t="s">
        <v>31</v>
      </c>
      <c r="J9" s="5" t="s">
        <v>39</v>
      </c>
    </row>
    <row r="10" spans="1:10" ht="30">
      <c r="A10" t="s">
        <v>14</v>
      </c>
      <c r="B10" s="1">
        <v>3</v>
      </c>
      <c r="C10" s="12" t="s">
        <v>84</v>
      </c>
      <c r="D10" s="5" t="s">
        <v>74</v>
      </c>
      <c r="E10" s="12" t="s">
        <v>50</v>
      </c>
      <c r="G10" s="2" t="s">
        <v>58</v>
      </c>
      <c r="H10" s="5" t="s">
        <v>67</v>
      </c>
      <c r="I10" s="2" t="s">
        <v>32</v>
      </c>
      <c r="J10" s="4" t="s">
        <v>40</v>
      </c>
    </row>
    <row r="11" spans="1:9" ht="15">
      <c r="A11" t="s">
        <v>15</v>
      </c>
      <c r="B11" s="1">
        <v>2</v>
      </c>
      <c r="C11" s="13" t="s">
        <v>85</v>
      </c>
      <c r="D11" s="1" t="s">
        <v>75</v>
      </c>
      <c r="E11" s="13" t="s">
        <v>51</v>
      </c>
      <c r="G11" s="1" t="s">
        <v>59</v>
      </c>
      <c r="H11" s="5" t="s">
        <v>68</v>
      </c>
      <c r="I11" s="1" t="s">
        <v>33</v>
      </c>
    </row>
    <row r="12" spans="1:7" ht="15">
      <c r="A12" t="s">
        <v>16</v>
      </c>
      <c r="B12" s="1">
        <v>1</v>
      </c>
      <c r="C12" s="13" t="s">
        <v>86</v>
      </c>
      <c r="D12" s="1" t="s">
        <v>76</v>
      </c>
      <c r="E12" s="1" t="s">
        <v>52</v>
      </c>
      <c r="G12" s="1" t="s">
        <v>60</v>
      </c>
    </row>
    <row r="13" spans="1:7" ht="15">
      <c r="A13" t="s">
        <v>17</v>
      </c>
      <c r="C13" s="1" t="s">
        <v>87</v>
      </c>
      <c r="D13" s="13" t="s">
        <v>77</v>
      </c>
      <c r="G13" s="1" t="s">
        <v>61</v>
      </c>
    </row>
    <row r="14" spans="1:4" ht="15">
      <c r="A14" t="s">
        <v>18</v>
      </c>
      <c r="C14" s="1" t="s">
        <v>88</v>
      </c>
      <c r="D14" s="13" t="s">
        <v>78</v>
      </c>
    </row>
    <row r="15" spans="1:3" ht="15">
      <c r="A15" t="s">
        <v>19</v>
      </c>
      <c r="C15" s="13" t="s">
        <v>89</v>
      </c>
    </row>
    <row r="16" spans="1:3" ht="15">
      <c r="A16" t="s">
        <v>20</v>
      </c>
      <c r="C16" s="13" t="s">
        <v>90</v>
      </c>
    </row>
    <row r="17" spans="1:3" ht="15">
      <c r="A17" t="s">
        <v>21</v>
      </c>
      <c r="C17" s="13" t="s">
        <v>91</v>
      </c>
    </row>
    <row r="19" spans="1:6" ht="18.75">
      <c r="A19" s="16" t="s">
        <v>93</v>
      </c>
      <c r="B19" s="16"/>
      <c r="C19" s="16"/>
      <c r="D19" s="16"/>
      <c r="E19" s="16"/>
      <c r="F19" s="16"/>
    </row>
    <row r="20" spans="3:6" ht="15">
      <c r="C20" s="9" t="s">
        <v>99</v>
      </c>
      <c r="D20" s="11" t="s">
        <v>100</v>
      </c>
      <c r="E20" s="15" t="s">
        <v>109</v>
      </c>
      <c r="F20" s="15"/>
    </row>
    <row r="22" spans="1:6" ht="15">
      <c r="A22" t="s">
        <v>22</v>
      </c>
      <c r="C22" s="1">
        <f>10+10+8+10+6+10+10+10</f>
        <v>74</v>
      </c>
      <c r="D22" s="1" t="s">
        <v>101</v>
      </c>
      <c r="E22" s="14">
        <v>10</v>
      </c>
      <c r="F22" s="14"/>
    </row>
    <row r="23" spans="1:6" ht="15">
      <c r="A23" t="s">
        <v>27</v>
      </c>
      <c r="C23" s="1">
        <f>8+6+10+8+10+8+2+8</f>
        <v>60</v>
      </c>
      <c r="D23" s="1" t="s">
        <v>102</v>
      </c>
      <c r="E23" s="14">
        <v>7</v>
      </c>
      <c r="F23" s="14"/>
    </row>
    <row r="24" spans="1:6" ht="30">
      <c r="A24" s="10" t="s">
        <v>24</v>
      </c>
      <c r="C24" s="5">
        <f>4+5+6+0+8+0+6+6</f>
        <v>35</v>
      </c>
      <c r="D24" s="1" t="s">
        <v>103</v>
      </c>
      <c r="E24" s="14">
        <v>5</v>
      </c>
      <c r="F24" s="14"/>
    </row>
    <row r="25" spans="1:6" ht="15">
      <c r="A25" t="s">
        <v>25</v>
      </c>
      <c r="C25" s="1">
        <f>5+4+5+5+3+0+5+4</f>
        <v>31</v>
      </c>
      <c r="D25" s="1" t="s">
        <v>104</v>
      </c>
      <c r="E25" s="14">
        <v>3</v>
      </c>
      <c r="F25" s="14"/>
    </row>
    <row r="26" spans="1:6" ht="15">
      <c r="A26" t="s">
        <v>23</v>
      </c>
      <c r="C26" s="1">
        <f>6+0+4+0+4+0+8+5</f>
        <v>27</v>
      </c>
      <c r="D26" s="1" t="s">
        <v>105</v>
      </c>
      <c r="E26" s="14">
        <v>1</v>
      </c>
      <c r="F26" s="14"/>
    </row>
    <row r="27" spans="1:6" ht="15">
      <c r="A27" t="s">
        <v>26</v>
      </c>
      <c r="C27" s="1">
        <f>2+3+3+6+2+4+4+3</f>
        <v>27</v>
      </c>
      <c r="D27" s="1" t="s">
        <v>105</v>
      </c>
      <c r="E27" s="14">
        <v>1</v>
      </c>
      <c r="F27" s="14"/>
    </row>
    <row r="28" spans="1:6" ht="15">
      <c r="A28" t="s">
        <v>94</v>
      </c>
      <c r="C28" s="1">
        <f>3+8+2+6+3</f>
        <v>22</v>
      </c>
      <c r="D28" s="1" t="s">
        <v>106</v>
      </c>
      <c r="E28" s="14">
        <v>1</v>
      </c>
      <c r="F28" s="14"/>
    </row>
    <row r="29" spans="1:6" ht="15">
      <c r="A29" t="s">
        <v>96</v>
      </c>
      <c r="C29" s="1">
        <v>5</v>
      </c>
      <c r="D29" s="1" t="s">
        <v>107</v>
      </c>
      <c r="E29" s="14">
        <v>1</v>
      </c>
      <c r="F29" s="14"/>
    </row>
    <row r="30" spans="1:6" ht="15">
      <c r="A30" t="s">
        <v>97</v>
      </c>
      <c r="C30" s="1">
        <v>5</v>
      </c>
      <c r="D30" s="1" t="s">
        <v>107</v>
      </c>
      <c r="E30" s="14">
        <v>1</v>
      </c>
      <c r="F30" s="14"/>
    </row>
    <row r="31" spans="1:6" ht="15">
      <c r="A31" t="s">
        <v>95</v>
      </c>
      <c r="C31" s="1">
        <v>2</v>
      </c>
      <c r="D31" s="1" t="s">
        <v>108</v>
      </c>
      <c r="E31" s="14">
        <v>0</v>
      </c>
      <c r="F31" s="14"/>
    </row>
  </sheetData>
  <sheetProtection/>
  <mergeCells count="13">
    <mergeCell ref="A1:J1"/>
    <mergeCell ref="E31:F31"/>
    <mergeCell ref="E20:F20"/>
    <mergeCell ref="A19:F19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Giacomo Zampolin</cp:lastModifiedBy>
  <dcterms:created xsi:type="dcterms:W3CDTF">2012-11-26T11:40:55Z</dcterms:created>
  <dcterms:modified xsi:type="dcterms:W3CDTF">2012-11-29T15:28:24Z</dcterms:modified>
  <cp:category/>
  <cp:version/>
  <cp:contentType/>
  <cp:contentStatus/>
</cp:coreProperties>
</file>